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 final\"/>
    </mc:Choice>
  </mc:AlternateContent>
  <bookViews>
    <workbookView xWindow="0" yWindow="0" windowWidth="24000" windowHeight="9735"/>
  </bookViews>
  <sheets>
    <sheet name="PR9.3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<sst xmlns="http://schemas.openxmlformats.org/spreadsheetml/2006/main" count="41" uniqueCount="40">
  <si>
    <t>Barranquilla</t>
  </si>
  <si>
    <t>Bogotá D.C.</t>
  </si>
  <si>
    <t>Bucaramanga</t>
  </si>
  <si>
    <t>Cali</t>
  </si>
  <si>
    <t>Cartagena</t>
  </si>
  <si>
    <t>Cúcuta</t>
  </si>
  <si>
    <t>Manizales</t>
  </si>
  <si>
    <t>Pereira</t>
  </si>
  <si>
    <t>Resto del país</t>
  </si>
  <si>
    <t>08001</t>
  </si>
  <si>
    <t>11001</t>
  </si>
  <si>
    <t>68001</t>
  </si>
  <si>
    <t>76001</t>
  </si>
  <si>
    <t>13001</t>
  </si>
  <si>
    <t>54001</t>
  </si>
  <si>
    <t>17001</t>
  </si>
  <si>
    <t>66001</t>
  </si>
  <si>
    <t>05001</t>
  </si>
  <si>
    <t>Medellín-Valle de aburrá</t>
  </si>
  <si>
    <t xml:space="preserve"> </t>
  </si>
  <si>
    <t>Establecimientos</t>
  </si>
  <si>
    <t>Personal ocupado (1)</t>
  </si>
  <si>
    <t>Sueldos y salarios</t>
  </si>
  <si>
    <t>Prestaciones sociales</t>
  </si>
  <si>
    <t>Producción bruta</t>
  </si>
  <si>
    <t>Consumo intermedio</t>
  </si>
  <si>
    <t>Valor agregado</t>
  </si>
  <si>
    <t xml:space="preserve">Total nacional </t>
  </si>
  <si>
    <t>Código ciudad</t>
  </si>
  <si>
    <t>05</t>
  </si>
  <si>
    <t>08</t>
  </si>
  <si>
    <t>Por efectos de redondeo la suma de los parciales puede no coincidir con el total.</t>
  </si>
  <si>
    <t>Fuente:</t>
  </si>
  <si>
    <t>Nota:</t>
  </si>
  <si>
    <t>(1) incluye propietarios, socios familiares, personal permanente y temporal contratado directamente por el  establecimiento o a través de agencias.</t>
  </si>
  <si>
    <t>169</t>
  </si>
  <si>
    <t>Áreas metropolitanas</t>
  </si>
  <si>
    <t xml:space="preserve">Departamento Administrativo  Nacional de Estadística - DANE- Encuesta Anual Manufacturera.  [en línea]. &lt;https://www.dane.gov.co&gt;. [Fecha de consulta: julio del 2017] </t>
  </si>
  <si>
    <t xml:space="preserve">Código Departamento </t>
  </si>
  <si>
    <t>9.3.5  Resumen de las principales variables industriales por áreas metropolitanas, en Miles de pesos
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</si>
</sst>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6" fillId="0" borderId="0"/>
  </cellStyleXfs>
  <cellXfs count="22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164" fontId="4" fillId="0" borderId="0" xfId="1" applyNumberFormat="1" applyFont="1" applyFill="1" applyBorder="1"/>
    <xf numFmtId="0" fontId="4" fillId="0" borderId="0" xfId="1" applyFont="1" applyFill="1" applyBorder="1"/>
    <xf numFmtId="3" fontId="4" fillId="0" borderId="0" xfId="1" applyNumberFormat="1" applyFont="1" applyFill="1" applyBorder="1" applyAlignment="1">
      <alignment wrapText="1"/>
    </xf>
    <xf numFmtId="0" fontId="3" fillId="0" borderId="0" xfId="1" applyFont="1" applyFill="1" applyBorder="1"/>
    <xf numFmtId="0" fontId="4" fillId="0" borderId="0" xfId="1" applyFont="1" applyFill="1" applyBorder="1" applyAlignment="1">
      <alignment wrapText="1"/>
    </xf>
    <xf numFmtId="49" fontId="7" fillId="0" borderId="0" xfId="1" applyNumberFormat="1" applyFont="1" applyFill="1" applyBorder="1" applyAlignment="1"/>
    <xf numFmtId="49" fontId="7" fillId="0" borderId="0" xfId="1" quotePrefix="1" applyNumberFormat="1" applyFont="1" applyFill="1" applyBorder="1" applyAlignment="1"/>
    <xf numFmtId="49" fontId="7" fillId="3" borderId="1" xfId="1" applyNumberFormat="1" applyFont="1" applyFill="1" applyBorder="1" applyAlignment="1"/>
    <xf numFmtId="0" fontId="3" fillId="2" borderId="1" xfId="1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2" applyFont="1" applyFill="1" applyBorder="1" applyAlignment="1" applyProtection="1">
      <alignment horizontal="center" vertical="center" wrapText="1"/>
    </xf>
    <xf numFmtId="3" fontId="1" fillId="0" borderId="0" xfId="1" applyNumberFormat="1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18"/>
  <sheetViews>
    <sheetView tabSelected="1" zoomScaleNormal="100" workbookViewId="0">
      <selection activeCell="I13" sqref="I13"/>
    </sheetView>
  </sheetViews>
  <sheetFormatPr baseColWidth="10" defaultRowHeight="12.75" x14ac:dyDescent="0.2"/>
  <cols>
    <col min="1" max="1" width="18.140625" style="2" customWidth="1"/>
    <col min="2" max="2" width="13.140625" style="2" customWidth="1"/>
    <col min="3" max="3" width="29" style="4" customWidth="1"/>
    <col min="4" max="4" width="19.85546875" style="3" customWidth="1"/>
    <col min="5" max="6" width="15" style="3" customWidth="1"/>
    <col min="7" max="7" width="16.5703125" style="3" customWidth="1"/>
    <col min="8" max="8" width="18.7109375" style="3" customWidth="1"/>
    <col min="9" max="10" width="15" style="3" customWidth="1"/>
    <col min="11" max="11" width="11.42578125" style="2"/>
    <col min="12" max="12" width="13.7109375" style="2" bestFit="1" customWidth="1"/>
    <col min="13" max="16384" width="11.42578125" style="2"/>
  </cols>
  <sheetData>
    <row r="1" spans="1:19" s="1" customFormat="1" ht="63.75" customHeight="1" x14ac:dyDescent="0.2">
      <c r="C1" s="18" t="s">
        <v>39</v>
      </c>
      <c r="D1" s="18"/>
      <c r="E1" s="18"/>
      <c r="F1" s="18"/>
      <c r="G1" s="18"/>
      <c r="H1" s="18"/>
      <c r="I1" s="18"/>
      <c r="J1" s="18"/>
    </row>
    <row r="2" spans="1:19" ht="35.25" customHeight="1" x14ac:dyDescent="0.2">
      <c r="A2" s="19" t="s">
        <v>38</v>
      </c>
      <c r="B2" s="19" t="s">
        <v>28</v>
      </c>
      <c r="C2" s="19" t="s">
        <v>36</v>
      </c>
      <c r="D2" s="20" t="s">
        <v>20</v>
      </c>
      <c r="E2" s="20" t="s">
        <v>21</v>
      </c>
      <c r="F2" s="20" t="s">
        <v>22</v>
      </c>
      <c r="G2" s="20" t="s">
        <v>23</v>
      </c>
      <c r="H2" s="20" t="s">
        <v>24</v>
      </c>
      <c r="I2" s="20" t="s">
        <v>25</v>
      </c>
      <c r="J2" s="20" t="s">
        <v>26</v>
      </c>
    </row>
    <row r="3" spans="1:19" ht="18.75" customHeight="1" x14ac:dyDescent="0.2">
      <c r="A3" s="8" t="s">
        <v>29</v>
      </c>
      <c r="B3" s="8" t="s">
        <v>17</v>
      </c>
      <c r="C3" s="7" t="s">
        <v>18</v>
      </c>
      <c r="D3" s="5">
        <v>1718</v>
      </c>
      <c r="E3" s="5">
        <v>148732</v>
      </c>
      <c r="F3" s="5">
        <v>2180756597</v>
      </c>
      <c r="G3" s="5">
        <v>1296926450</v>
      </c>
      <c r="H3" s="5">
        <v>34039445262</v>
      </c>
      <c r="I3" s="5">
        <v>21309395945</v>
      </c>
      <c r="J3" s="5">
        <v>12730049317</v>
      </c>
    </row>
    <row r="4" spans="1:19" ht="18.75" customHeight="1" x14ac:dyDescent="0.2">
      <c r="A4" s="8" t="s">
        <v>30</v>
      </c>
      <c r="B4" s="8" t="s">
        <v>9</v>
      </c>
      <c r="C4" s="7" t="s">
        <v>0</v>
      </c>
      <c r="D4" s="5">
        <v>350</v>
      </c>
      <c r="E4" s="5">
        <v>41069</v>
      </c>
      <c r="F4" s="5">
        <v>525471425</v>
      </c>
      <c r="G4" s="5">
        <v>305598890</v>
      </c>
      <c r="H4" s="5">
        <v>12694081280</v>
      </c>
      <c r="I4" s="5">
        <v>7522102138</v>
      </c>
      <c r="J4" s="5">
        <v>5171979142</v>
      </c>
    </row>
    <row r="5" spans="1:19" ht="18.75" customHeight="1" x14ac:dyDescent="0.2">
      <c r="A5" s="9">
        <v>25</v>
      </c>
      <c r="B5" s="8" t="s">
        <v>10</v>
      </c>
      <c r="C5" s="7" t="s">
        <v>1</v>
      </c>
      <c r="D5" s="5">
        <v>3774</v>
      </c>
      <c r="E5" s="5">
        <v>270817</v>
      </c>
      <c r="F5" s="5">
        <v>4011517468</v>
      </c>
      <c r="G5" s="5">
        <v>2296815276</v>
      </c>
      <c r="H5" s="5">
        <v>63836287617</v>
      </c>
      <c r="I5" s="5">
        <v>37617204881</v>
      </c>
      <c r="J5" s="5">
        <v>26219082736</v>
      </c>
    </row>
    <row r="6" spans="1:19" ht="18.75" customHeight="1" x14ac:dyDescent="0.2">
      <c r="A6" s="9">
        <v>68</v>
      </c>
      <c r="B6" s="8" t="s">
        <v>11</v>
      </c>
      <c r="C6" s="7" t="s">
        <v>2</v>
      </c>
      <c r="D6" s="5">
        <v>335</v>
      </c>
      <c r="E6" s="5">
        <v>14532</v>
      </c>
      <c r="F6" s="5">
        <v>181523984</v>
      </c>
      <c r="G6" s="5">
        <v>107517429</v>
      </c>
      <c r="H6" s="5">
        <v>6077609972</v>
      </c>
      <c r="I6" s="5">
        <v>4053679721</v>
      </c>
      <c r="J6" s="5">
        <v>2023930251</v>
      </c>
    </row>
    <row r="7" spans="1:19" ht="18.75" customHeight="1" x14ac:dyDescent="0.2">
      <c r="A7" s="9">
        <v>76</v>
      </c>
      <c r="B7" s="8" t="s">
        <v>12</v>
      </c>
      <c r="C7" s="7" t="s">
        <v>3</v>
      </c>
      <c r="D7" s="5">
        <v>990</v>
      </c>
      <c r="E7" s="5">
        <v>81606</v>
      </c>
      <c r="F7" s="5">
        <v>1307377869</v>
      </c>
      <c r="G7" s="5">
        <v>818698745</v>
      </c>
      <c r="H7" s="5">
        <v>26235600619</v>
      </c>
      <c r="I7" s="5">
        <v>16259173541</v>
      </c>
      <c r="J7" s="5">
        <v>9976427078</v>
      </c>
      <c r="S7" s="2" t="s">
        <v>19</v>
      </c>
    </row>
    <row r="8" spans="1:19" ht="18.75" customHeight="1" x14ac:dyDescent="0.2">
      <c r="A8" s="9">
        <v>13</v>
      </c>
      <c r="B8" s="8" t="s">
        <v>13</v>
      </c>
      <c r="C8" s="7" t="s">
        <v>4</v>
      </c>
      <c r="D8" s="5">
        <v>131</v>
      </c>
      <c r="E8" s="5">
        <v>12860</v>
      </c>
      <c r="F8" s="5">
        <v>246263337</v>
      </c>
      <c r="G8" s="5">
        <v>162581415</v>
      </c>
      <c r="H8" s="5">
        <v>12440238483</v>
      </c>
      <c r="I8" s="5">
        <v>9467009739</v>
      </c>
      <c r="J8" s="5">
        <v>2973228744</v>
      </c>
    </row>
    <row r="9" spans="1:19" ht="18.75" customHeight="1" x14ac:dyDescent="0.2">
      <c r="A9" s="9">
        <v>54</v>
      </c>
      <c r="B9" s="8" t="s">
        <v>14</v>
      </c>
      <c r="C9" s="7" t="s">
        <v>5</v>
      </c>
      <c r="D9" s="5">
        <v>120</v>
      </c>
      <c r="E9" s="5">
        <v>4564</v>
      </c>
      <c r="F9" s="5">
        <v>45837988</v>
      </c>
      <c r="G9" s="5">
        <v>25738603</v>
      </c>
      <c r="H9" s="5">
        <v>861719259</v>
      </c>
      <c r="I9" s="5">
        <v>480084128</v>
      </c>
      <c r="J9" s="5">
        <v>381635131</v>
      </c>
    </row>
    <row r="10" spans="1:19" ht="18.75" customHeight="1" x14ac:dyDescent="0.2">
      <c r="A10" s="9">
        <v>17</v>
      </c>
      <c r="B10" s="8" t="s">
        <v>15</v>
      </c>
      <c r="C10" s="7" t="s">
        <v>6</v>
      </c>
      <c r="D10" s="5">
        <v>141</v>
      </c>
      <c r="E10" s="5">
        <v>14383</v>
      </c>
      <c r="F10" s="5">
        <v>187597808</v>
      </c>
      <c r="G10" s="5">
        <v>111852554</v>
      </c>
      <c r="H10" s="5">
        <v>3908257095</v>
      </c>
      <c r="I10" s="5">
        <v>2538730950</v>
      </c>
      <c r="J10" s="5">
        <v>1369526145</v>
      </c>
    </row>
    <row r="11" spans="1:19" ht="18.75" customHeight="1" x14ac:dyDescent="0.2">
      <c r="A11" s="9">
        <v>66</v>
      </c>
      <c r="B11" s="8" t="s">
        <v>16</v>
      </c>
      <c r="C11" s="7" t="s">
        <v>7</v>
      </c>
      <c r="D11" s="5">
        <v>190</v>
      </c>
      <c r="E11" s="5">
        <v>19681</v>
      </c>
      <c r="F11" s="5">
        <v>215580093</v>
      </c>
      <c r="G11" s="5">
        <v>123121882</v>
      </c>
      <c r="H11" s="5">
        <v>3584820231</v>
      </c>
      <c r="I11" s="5">
        <v>2449055426</v>
      </c>
      <c r="J11" s="5">
        <v>1135764805</v>
      </c>
    </row>
    <row r="12" spans="1:19" ht="18.75" customHeight="1" x14ac:dyDescent="0.2">
      <c r="A12" s="8">
        <v>169</v>
      </c>
      <c r="B12" s="8" t="s">
        <v>35</v>
      </c>
      <c r="C12" s="7" t="s">
        <v>8</v>
      </c>
      <c r="D12" s="5">
        <v>1266</v>
      </c>
      <c r="E12" s="5">
        <v>103583</v>
      </c>
      <c r="F12" s="5">
        <v>1663732070</v>
      </c>
      <c r="G12" s="5">
        <v>1060223208</v>
      </c>
      <c r="H12" s="5">
        <v>62567948331</v>
      </c>
      <c r="I12" s="5">
        <v>38804711017</v>
      </c>
      <c r="J12" s="5">
        <v>23763237314</v>
      </c>
    </row>
    <row r="13" spans="1:19" ht="21" customHeight="1" x14ac:dyDescent="0.2">
      <c r="A13" s="10">
        <v>169</v>
      </c>
      <c r="B13" s="10" t="s">
        <v>35</v>
      </c>
      <c r="C13" s="11" t="s">
        <v>27</v>
      </c>
      <c r="D13" s="12">
        <f>SUM(D3:D12)</f>
        <v>9015</v>
      </c>
      <c r="E13" s="12">
        <f>SUM(E3:E12)</f>
        <v>711827</v>
      </c>
      <c r="F13" s="12">
        <v>10565658639</v>
      </c>
      <c r="G13" s="12">
        <v>6309074452</v>
      </c>
      <c r="H13" s="12">
        <v>226246008149</v>
      </c>
      <c r="I13" s="12">
        <v>140501147486</v>
      </c>
      <c r="J13" s="12">
        <v>85744860663</v>
      </c>
      <c r="L13" s="21"/>
    </row>
    <row r="14" spans="1:19" s="6" customFormat="1" x14ac:dyDescent="0.2">
      <c r="C14" s="15" t="s">
        <v>33</v>
      </c>
      <c r="D14" s="15"/>
      <c r="E14" s="15"/>
      <c r="F14" s="15"/>
      <c r="G14" s="15"/>
      <c r="H14" s="15"/>
      <c r="I14" s="15"/>
      <c r="J14" s="15"/>
    </row>
    <row r="15" spans="1:19" x14ac:dyDescent="0.2">
      <c r="C15" s="16" t="s">
        <v>31</v>
      </c>
      <c r="D15" s="16"/>
      <c r="E15" s="16"/>
      <c r="F15" s="16"/>
      <c r="G15" s="16"/>
      <c r="H15" s="16"/>
      <c r="I15" s="16"/>
      <c r="J15" s="16"/>
    </row>
    <row r="16" spans="1:19" x14ac:dyDescent="0.2">
      <c r="C16" s="17" t="s">
        <v>34</v>
      </c>
      <c r="D16" s="16"/>
      <c r="E16" s="16"/>
      <c r="F16" s="16"/>
      <c r="G16" s="16"/>
      <c r="H16" s="16"/>
      <c r="I16" s="16"/>
      <c r="J16" s="16"/>
    </row>
    <row r="17" spans="3:10" s="6" customFormat="1" x14ac:dyDescent="0.2">
      <c r="C17" s="15" t="s">
        <v>32</v>
      </c>
      <c r="D17" s="15"/>
      <c r="E17" s="15"/>
      <c r="F17" s="15"/>
      <c r="G17" s="15"/>
      <c r="H17" s="15"/>
      <c r="I17" s="15"/>
      <c r="J17" s="15"/>
    </row>
    <row r="18" spans="3:10" ht="31.5" customHeight="1" x14ac:dyDescent="0.2">
      <c r="C18" s="13" t="s">
        <v>37</v>
      </c>
      <c r="D18" s="14"/>
      <c r="E18" s="14"/>
      <c r="F18" s="14"/>
      <c r="G18" s="14"/>
      <c r="H18" s="14"/>
      <c r="I18" s="14"/>
      <c r="J18" s="14"/>
    </row>
  </sheetData>
  <mergeCells count="6">
    <mergeCell ref="C1:J1"/>
    <mergeCell ref="C18:J18"/>
    <mergeCell ref="C17:J17"/>
    <mergeCell ref="C14:J14"/>
    <mergeCell ref="C15:J15"/>
    <mergeCell ref="C16:J1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PR9.3.5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2013-06-25T13:37:40Z</dcterms:created>
  <dcterms:modified xsi:type="dcterms:W3CDTF">2017-08-09T13:58:00Z</dcterms:modified>
</cp:coreProperties>
</file>